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en\Direktvermarktung\Hofladen\BEstellformuar Webseite 2020\"/>
    </mc:Choice>
  </mc:AlternateContent>
  <xr:revisionPtr revIDLastSave="0" documentId="13_ncr:1_{8CEA34ED-1CA9-437B-A1D9-6AF6AA69B6C0}" xr6:coauthVersionLast="45" xr6:coauthVersionMax="45" xr10:uidLastSave="{00000000-0000-0000-0000-000000000000}"/>
  <bookViews>
    <workbookView xWindow="-120" yWindow="-120" windowWidth="29040" windowHeight="15840" xr2:uid="{2604759A-5796-4C3A-A402-125DEBEC6135}"/>
  </bookViews>
  <sheets>
    <sheet name="Tabelle1" sheetId="1" r:id="rId1"/>
  </sheets>
  <definedNames>
    <definedName name="_xlnm.Print_Area" localSheetId="0">Tabelle1!$A$1:$F$129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9" i="1" l="1"/>
  <c r="F110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100" i="1"/>
  <c r="F101" i="1"/>
  <c r="F102" i="1"/>
  <c r="F103" i="1"/>
  <c r="F104" i="1"/>
  <c r="F126" i="1" s="1"/>
  <c r="F105" i="1"/>
  <c r="F106" i="1"/>
  <c r="F107" i="1"/>
  <c r="F108" i="1"/>
  <c r="F109" i="1"/>
  <c r="F74" i="1"/>
  <c r="F15" i="1"/>
  <c r="F16" i="1"/>
  <c r="F17" i="1"/>
  <c r="F24" i="1"/>
  <c r="F25" i="1"/>
  <c r="F26" i="1"/>
  <c r="F27" i="1"/>
  <c r="F28" i="1"/>
  <c r="F32" i="1"/>
  <c r="F33" i="1"/>
  <c r="F34" i="1"/>
  <c r="F35" i="1"/>
  <c r="F36" i="1"/>
  <c r="F37" i="1"/>
  <c r="F38" i="1"/>
  <c r="F40" i="1"/>
  <c r="F42" i="1"/>
  <c r="F43" i="1"/>
  <c r="F48" i="1"/>
  <c r="F50" i="1"/>
  <c r="F51" i="1"/>
  <c r="F52" i="1"/>
  <c r="F53" i="1"/>
  <c r="F54" i="1"/>
  <c r="F55" i="1"/>
  <c r="F56" i="1"/>
  <c r="F57" i="1"/>
  <c r="F58" i="1"/>
  <c r="F59" i="1"/>
  <c r="F60" i="1"/>
  <c r="F61" i="1"/>
  <c r="F63" i="1" s="1"/>
  <c r="F62" i="1"/>
  <c r="F14" i="1"/>
  <c r="F127" i="1" l="1"/>
</calcChain>
</file>

<file path=xl/sharedStrings.xml><?xml version="1.0" encoding="utf-8"?>
<sst xmlns="http://schemas.openxmlformats.org/spreadsheetml/2006/main" count="228" uniqueCount="155">
  <si>
    <t>Bestellliste für Produkte im Bio-Hofladen</t>
  </si>
  <si>
    <t>Bitte beachten Sie, dass wir die Produkte nach eingehender Reihenfolge bearbeiten.</t>
  </si>
  <si>
    <t>Natürlich kann etwas ausgehen. Bitte nicht böse sein, das nächste Mal klappt es bestimmt.</t>
  </si>
  <si>
    <t>Produkt</t>
  </si>
  <si>
    <t>Größe/Menge</t>
  </si>
  <si>
    <t>1l</t>
  </si>
  <si>
    <t>NAME des Kunden:</t>
  </si>
  <si>
    <t>Butter</t>
  </si>
  <si>
    <t>250g</t>
  </si>
  <si>
    <t>250ml</t>
  </si>
  <si>
    <t>175/200ml</t>
  </si>
  <si>
    <t>500ml</t>
  </si>
  <si>
    <t>Emmentaler</t>
  </si>
  <si>
    <t>150g &lt;</t>
  </si>
  <si>
    <t>Tilsiter</t>
  </si>
  <si>
    <t>150g&lt;</t>
  </si>
  <si>
    <t>Frischkäse natur</t>
  </si>
  <si>
    <t>ca 250g</t>
  </si>
  <si>
    <t>Frischkäse Kräuter/Knoblauch/Pfeffer</t>
  </si>
  <si>
    <t>Ziegenjoghurt</t>
  </si>
  <si>
    <t>200ml</t>
  </si>
  <si>
    <t>Ziegenfrischkäse natur/Bärlauch/Kräuter</t>
  </si>
  <si>
    <t>ca 140g</t>
  </si>
  <si>
    <t>Ziegenbällchen</t>
  </si>
  <si>
    <t>Ziegengouda</t>
  </si>
  <si>
    <t>Schafmilchprodukte</t>
  </si>
  <si>
    <t>Weststeir. Schafkäse in Salzlake</t>
  </si>
  <si>
    <t>ca 200g</t>
  </si>
  <si>
    <t>Rotes Schaf</t>
  </si>
  <si>
    <t>Grünes Schaf</t>
  </si>
  <si>
    <t>Auegger</t>
  </si>
  <si>
    <t>ca200g</t>
  </si>
  <si>
    <t>Brot</t>
  </si>
  <si>
    <t>Emmer-Dinkel-Brot</t>
  </si>
  <si>
    <t>Roggen-Sauerteigbrot</t>
  </si>
  <si>
    <t>Roggen-Dinkelbrot</t>
  </si>
  <si>
    <t>500g</t>
  </si>
  <si>
    <t>Dinkelzopf mit  Rosinen</t>
  </si>
  <si>
    <t>Dinkelzopf ohne Rosinen</t>
  </si>
  <si>
    <t>gewünschter Abholtermin:</t>
  </si>
  <si>
    <t>Gemüse:</t>
  </si>
  <si>
    <t>Karotten</t>
  </si>
  <si>
    <t>Erdäpfel mehlig</t>
  </si>
  <si>
    <t>Zwiebel gelb</t>
  </si>
  <si>
    <t>Obst</t>
  </si>
  <si>
    <t>Äpfel</t>
  </si>
  <si>
    <t>Orangen</t>
  </si>
  <si>
    <t xml:space="preserve">Zitronen </t>
  </si>
  <si>
    <t>Bananen</t>
  </si>
  <si>
    <t>Spalte wird vom Mötschlmeier-Team ausgefüllt</t>
  </si>
  <si>
    <r>
      <t xml:space="preserve">diese Zellen  beschriften und an </t>
    </r>
    <r>
      <rPr>
        <u/>
        <sz val="11"/>
        <color theme="1"/>
        <rFont val="Calibri"/>
        <family val="2"/>
        <scheme val="minor"/>
      </rPr>
      <t xml:space="preserve">moetschlmeierhof@aon.at </t>
    </r>
    <r>
      <rPr>
        <sz val="11"/>
        <color theme="1"/>
        <rFont val="Calibri"/>
        <family val="2"/>
        <scheme val="minor"/>
      </rPr>
      <t>senden</t>
    </r>
  </si>
  <si>
    <t>…</t>
  </si>
  <si>
    <t>Blatt bitte wenden!</t>
  </si>
  <si>
    <t>Senden Sie Ihre Bestellung bitte an moetschlmeierhof@aon.at</t>
  </si>
  <si>
    <t>Platz für Sonderwünsche</t>
  </si>
  <si>
    <t>Alle Produkte von uns und unseren Liferanten sind nach den Grundsätzen des biologischen Landbaus in liebevoller Handarbeit hergestellt. Biozertifikat liegt auf.</t>
  </si>
  <si>
    <t>Apfelsaft</t>
  </si>
  <si>
    <t>0,25l</t>
  </si>
  <si>
    <t>Sirup (Ribisel, Aronia)</t>
  </si>
  <si>
    <t>Traubensaft</t>
  </si>
  <si>
    <t>Dies ist ein kleiner Auszug von unserem Produktsortiment. Gerne können Sie auch noch vor Ort Produkte erwerben!</t>
  </si>
  <si>
    <t>Wunsch-Menge</t>
  </si>
  <si>
    <t xml:space="preserve">Rohmilch Rudi Lernpaß inkl Pfand </t>
  </si>
  <si>
    <t>Vollmilch Käsemaus inkl PF</t>
  </si>
  <si>
    <t>Joghurt natur inkl PF</t>
  </si>
  <si>
    <t>Joghurt Mocca inkl PF</t>
  </si>
  <si>
    <t>Joghurt Vanille inkl PF</t>
  </si>
  <si>
    <t>Joghurt Erdbeer inkl PF</t>
  </si>
  <si>
    <t>Joghurt Himbeere inkl PF</t>
  </si>
  <si>
    <t>Joghurt Heidelbeere inkl PF</t>
  </si>
  <si>
    <t>Joghurt Mango Vanille inkl PF</t>
  </si>
  <si>
    <t>Schlagobers inkl PF</t>
  </si>
  <si>
    <t>Sauerrahm inkl PF</t>
  </si>
  <si>
    <t>Sauermilch inkl PF</t>
  </si>
  <si>
    <t>Buttermilch inkl PF</t>
  </si>
  <si>
    <t xml:space="preserve">1kg </t>
  </si>
  <si>
    <t>1kg</t>
  </si>
  <si>
    <t>Getreide</t>
  </si>
  <si>
    <t>Dinkel</t>
  </si>
  <si>
    <t>Emmer</t>
  </si>
  <si>
    <t>Roggen</t>
  </si>
  <si>
    <t>Einkorn</t>
  </si>
  <si>
    <t>Dinkelmehl</t>
  </si>
  <si>
    <t>Einkornmehl</t>
  </si>
  <si>
    <t>Emmermehl</t>
  </si>
  <si>
    <t>Roggenmehl</t>
  </si>
  <si>
    <t>Dinkelnudeln ohne Ei</t>
  </si>
  <si>
    <t>Emmernudeln ohne Ei</t>
  </si>
  <si>
    <t>Einkornnudeln ohne Ei</t>
  </si>
  <si>
    <t>Kichererbsen</t>
  </si>
  <si>
    <t>Linsen</t>
  </si>
  <si>
    <t>Hirse</t>
  </si>
  <si>
    <t>Buchweizen</t>
  </si>
  <si>
    <t xml:space="preserve">Tee und Gewürze </t>
  </si>
  <si>
    <t>Apfelessig, Rotweinessig</t>
  </si>
  <si>
    <t>Kernöl, Sonnenblumenöl, Rapsöl</t>
  </si>
  <si>
    <t>Blaumohn, Weißmohn</t>
  </si>
  <si>
    <t>Wein, Edelbrände, Bier, Sekt</t>
  </si>
  <si>
    <t>Erdäpfel vorwiegend festkochend</t>
  </si>
  <si>
    <t>Kren</t>
  </si>
  <si>
    <t>Rote Rüben</t>
  </si>
  <si>
    <t xml:space="preserve">Bitte beachten Sie, dass wir die Produkte nach eingehender Reihenfolge bearbeiten. </t>
  </si>
  <si>
    <t xml:space="preserve">Bestellfrist </t>
  </si>
  <si>
    <t>Mittwoch 16.00Uhr</t>
  </si>
  <si>
    <t>1,70€/1,80€</t>
  </si>
  <si>
    <t>29,90€/kg</t>
  </si>
  <si>
    <t>ca.160g</t>
  </si>
  <si>
    <t>34,00€/kg</t>
  </si>
  <si>
    <t>Schnitten</t>
  </si>
  <si>
    <t>28,50€/kg</t>
  </si>
  <si>
    <t>31,10€/kg</t>
  </si>
  <si>
    <t>32,90€/kg</t>
  </si>
  <si>
    <t>ca180g</t>
  </si>
  <si>
    <t>ca160g</t>
  </si>
  <si>
    <t>Urkornmüsli</t>
  </si>
  <si>
    <t>400g</t>
  </si>
  <si>
    <t>Porridge</t>
  </si>
  <si>
    <t>Hafer</t>
  </si>
  <si>
    <t>Polenta</t>
  </si>
  <si>
    <t>Bohnen, Sonnenblumenkerne, Kürbiskerne, etc</t>
  </si>
  <si>
    <t>Marmeladen, Suppenwürze, Eingelegtes</t>
  </si>
  <si>
    <t>Abholung                       Freitag 8.30-18.00 Samstag 8.30-12.00</t>
  </si>
  <si>
    <t>Eier</t>
  </si>
  <si>
    <t>0,40€/Stk</t>
  </si>
  <si>
    <t>6Stk/10Stk</t>
  </si>
  <si>
    <t>kleine</t>
  </si>
  <si>
    <t>Hochrechnung</t>
  </si>
  <si>
    <t>16,00€/KG</t>
  </si>
  <si>
    <t>17,00€/KG</t>
  </si>
  <si>
    <t>25,00€/KG</t>
  </si>
  <si>
    <t>Preis pro kg oder Einheit</t>
  </si>
  <si>
    <t>für Sie. UNVERBINDLICH!</t>
  </si>
  <si>
    <t>Grazer Krauthäupel</t>
  </si>
  <si>
    <t>Stk</t>
  </si>
  <si>
    <t>Radieschen</t>
  </si>
  <si>
    <t>Bund</t>
  </si>
  <si>
    <t>Sprossen/Kresse</t>
  </si>
  <si>
    <t>Schale</t>
  </si>
  <si>
    <t>Kiwi</t>
  </si>
  <si>
    <t>kg</t>
  </si>
  <si>
    <t>Rüben Raritäten</t>
  </si>
  <si>
    <t>Rhabarber</t>
  </si>
  <si>
    <t>Birnensaft</t>
  </si>
  <si>
    <t>Summe Seite1</t>
  </si>
  <si>
    <t>Summe Seite 2</t>
  </si>
  <si>
    <t>SUMME GESAMT UNVERBINDLICH!!</t>
  </si>
  <si>
    <t>Bärlauch</t>
  </si>
  <si>
    <t>100g</t>
  </si>
  <si>
    <t>Honig (330g/600g). Propolis, Met</t>
  </si>
  <si>
    <t>Ziegenmilchprodukte inkl Pfand</t>
  </si>
  <si>
    <t xml:space="preserve">Ziegenmilch </t>
  </si>
  <si>
    <t>Vollmilchtopfen inkl PF</t>
  </si>
  <si>
    <t>Magermilchtopfen inkl PF</t>
  </si>
  <si>
    <t>Kuhmilchprodukte inkl Pfand</t>
  </si>
  <si>
    <t xml:space="preserve">Säfte: keine Pfandflaschen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</si>
</sst>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7]_-;\-* #,##0.00\ [$€-407]_-;_-* &quot;-&quot;??\ [$€-407]_-;_-@_-"/>
  </numFmts>
  <fonts count="8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1" xfId="0" applyFill="1" applyBorder="1"/>
    <xf numFmtId="0" fontId="0" fillId="2" borderId="0" xfId="0" applyFill="1"/>
    <xf numFmtId="0" fontId="0" fillId="0" borderId="0" xfId="0" applyBorder="1"/>
    <xf numFmtId="0" fontId="0" fillId="0" borderId="0" xfId="0" applyAlignment="1"/>
    <xf numFmtId="0" fontId="3" fillId="0" borderId="0" xfId="0" applyFont="1" applyAlignment="1">
      <alignment horizontal="center"/>
    </xf>
    <xf numFmtId="0" fontId="0" fillId="0" borderId="1" xfId="0" applyFill="1" applyBorder="1" applyAlignment="1"/>
    <xf numFmtId="0" fontId="0" fillId="2" borderId="3" xfId="0" applyFill="1" applyBorder="1" applyAlignment="1">
      <alignment wrapText="1"/>
    </xf>
    <xf numFmtId="164" fontId="0" fillId="0" borderId="1" xfId="0" applyNumberFormat="1" applyBorder="1"/>
    <xf numFmtId="164" fontId="0" fillId="0" borderId="1" xfId="0" applyNumberFormat="1" applyFill="1" applyBorder="1"/>
    <xf numFmtId="0" fontId="0" fillId="0" borderId="2" xfId="0" applyFill="1" applyBorder="1"/>
    <xf numFmtId="0" fontId="0" fillId="0" borderId="2" xfId="0" applyBorder="1"/>
    <xf numFmtId="0" fontId="0" fillId="3" borderId="0" xfId="0" applyFill="1" applyAlignment="1"/>
    <xf numFmtId="0" fontId="0" fillId="0" borderId="6" xfId="0" applyBorder="1"/>
    <xf numFmtId="164" fontId="0" fillId="0" borderId="1" xfId="0" applyNumberFormat="1" applyBorder="1" applyAlignment="1">
      <alignment wrapText="1"/>
    </xf>
    <xf numFmtId="0" fontId="5" fillId="0" borderId="5" xfId="0" applyFont="1" applyBorder="1"/>
    <xf numFmtId="0" fontId="5" fillId="0" borderId="2" xfId="0" applyFont="1" applyBorder="1"/>
    <xf numFmtId="0" fontId="5" fillId="0" borderId="6" xfId="0" applyFont="1" applyBorder="1" applyAlignment="1">
      <alignment wrapText="1"/>
    </xf>
    <xf numFmtId="164" fontId="0" fillId="0" borderId="2" xfId="0" applyNumberFormat="1" applyFill="1" applyBorder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0" fillId="0" borderId="5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4" fillId="4" borderId="0" xfId="0" applyFont="1" applyFill="1" applyAlignment="1">
      <alignment horizontal="left" wrapText="1"/>
    </xf>
    <xf numFmtId="0" fontId="0" fillId="0" borderId="1" xfId="0" applyBorder="1" applyAlignment="1">
      <alignment horizontal="left"/>
    </xf>
    <xf numFmtId="0" fontId="6" fillId="2" borderId="1" xfId="0" applyFont="1" applyFill="1" applyBorder="1" applyAlignment="1"/>
    <xf numFmtId="0" fontId="7" fillId="2" borderId="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B7BBE-1C14-4F70-9FCC-2ACD53FE7682}">
  <dimension ref="A1:F134"/>
  <sheetViews>
    <sheetView tabSelected="1" view="pageBreakPreview" zoomScaleNormal="100" zoomScaleSheetLayoutView="100" workbookViewId="0">
      <selection activeCell="A58" sqref="A58"/>
    </sheetView>
  </sheetViews>
  <sheetFormatPr baseColWidth="10" defaultRowHeight="15" x14ac:dyDescent="0.25"/>
  <cols>
    <col min="1" max="1" width="38.5703125" customWidth="1"/>
    <col min="2" max="2" width="13.42578125" bestFit="1" customWidth="1"/>
    <col min="3" max="3" width="14.140625" customWidth="1"/>
    <col min="4" max="4" width="15.5703125" bestFit="1" customWidth="1"/>
    <col min="5" max="5" width="19.42578125" customWidth="1"/>
    <col min="6" max="6" width="13.85546875" customWidth="1"/>
  </cols>
  <sheetData>
    <row r="1" spans="1:6" ht="23.25" x14ac:dyDescent="0.35">
      <c r="A1" s="21" t="s">
        <v>0</v>
      </c>
      <c r="B1" s="21"/>
      <c r="C1" s="21"/>
      <c r="D1" s="21"/>
      <c r="E1" s="21"/>
      <c r="F1" s="21"/>
    </row>
    <row r="2" spans="1:6" x14ac:dyDescent="0.25">
      <c r="A2" s="22" t="s">
        <v>101</v>
      </c>
      <c r="B2" s="22"/>
      <c r="C2" s="22"/>
      <c r="D2" s="22"/>
      <c r="E2" s="14" t="s">
        <v>102</v>
      </c>
      <c r="F2" s="6"/>
    </row>
    <row r="3" spans="1:6" x14ac:dyDescent="0.25">
      <c r="A3" s="22" t="s">
        <v>2</v>
      </c>
      <c r="B3" s="22"/>
      <c r="C3" s="22"/>
      <c r="D3" s="22"/>
      <c r="E3" s="14" t="s">
        <v>103</v>
      </c>
      <c r="F3" s="6"/>
    </row>
    <row r="4" spans="1:6" ht="28.5" customHeight="1" x14ac:dyDescent="0.25">
      <c r="A4" s="31" t="s">
        <v>60</v>
      </c>
      <c r="B4" s="31"/>
      <c r="C4" s="31"/>
      <c r="D4" s="31"/>
      <c r="F4" s="6"/>
    </row>
    <row r="5" spans="1:6" ht="15" customHeight="1" x14ac:dyDescent="0.25">
      <c r="A5" s="7"/>
      <c r="B5" s="7"/>
      <c r="C5" s="7"/>
      <c r="D5" s="7"/>
      <c r="E5" s="6"/>
      <c r="F5" s="6"/>
    </row>
    <row r="6" spans="1:6" ht="28.5" customHeight="1" x14ac:dyDescent="0.25">
      <c r="A6" s="31" t="s">
        <v>55</v>
      </c>
      <c r="B6" s="31"/>
      <c r="C6" s="31"/>
      <c r="D6" s="31"/>
      <c r="E6" s="35" t="s">
        <v>121</v>
      </c>
      <c r="F6" s="6"/>
    </row>
    <row r="7" spans="1:6" x14ac:dyDescent="0.25">
      <c r="A7" s="7"/>
      <c r="B7" s="7"/>
      <c r="C7" s="7"/>
      <c r="D7" s="7"/>
      <c r="E7" s="35"/>
      <c r="F7" s="6"/>
    </row>
    <row r="8" spans="1:6" x14ac:dyDescent="0.25">
      <c r="A8" s="30" t="s">
        <v>53</v>
      </c>
      <c r="B8" s="30"/>
      <c r="C8" s="30"/>
      <c r="D8" s="30"/>
      <c r="E8" s="6"/>
      <c r="F8" s="6"/>
    </row>
    <row r="10" spans="1:6" ht="21" customHeight="1" x14ac:dyDescent="0.5">
      <c r="A10" s="1" t="s">
        <v>6</v>
      </c>
      <c r="B10" s="38"/>
      <c r="C10" s="38"/>
      <c r="D10" s="38"/>
      <c r="E10" s="23" t="s">
        <v>49</v>
      </c>
      <c r="F10" s="17" t="s">
        <v>125</v>
      </c>
    </row>
    <row r="11" spans="1:6" ht="21" customHeight="1" x14ac:dyDescent="0.4">
      <c r="A11" s="1" t="s">
        <v>39</v>
      </c>
      <c r="B11" s="37"/>
      <c r="C11" s="8"/>
      <c r="D11" s="8"/>
      <c r="E11" s="24"/>
      <c r="F11" s="18" t="s">
        <v>126</v>
      </c>
    </row>
    <row r="12" spans="1:6" ht="31.5" customHeight="1" x14ac:dyDescent="0.25">
      <c r="A12" s="1" t="s">
        <v>3</v>
      </c>
      <c r="B12" s="16" t="s">
        <v>130</v>
      </c>
      <c r="C12" s="1" t="s">
        <v>4</v>
      </c>
      <c r="D12" s="9" t="s">
        <v>61</v>
      </c>
      <c r="E12" s="25"/>
      <c r="F12" s="19" t="s">
        <v>131</v>
      </c>
    </row>
    <row r="13" spans="1:6" ht="21" customHeight="1" x14ac:dyDescent="0.25">
      <c r="A13" s="1" t="s">
        <v>153</v>
      </c>
      <c r="B13" s="10"/>
      <c r="C13" s="1"/>
      <c r="D13" s="3"/>
      <c r="E13" s="1"/>
      <c r="F13" s="15"/>
    </row>
    <row r="14" spans="1:6" ht="21" customHeight="1" x14ac:dyDescent="0.25">
      <c r="A14" s="1" t="s">
        <v>62</v>
      </c>
      <c r="B14" s="10">
        <v>2.4500000000000002</v>
      </c>
      <c r="C14" s="1" t="s">
        <v>5</v>
      </c>
      <c r="D14" s="3"/>
      <c r="E14" s="1"/>
      <c r="F14" s="10">
        <f>D14*B14</f>
        <v>0</v>
      </c>
    </row>
    <row r="15" spans="1:6" ht="21" customHeight="1" x14ac:dyDescent="0.25">
      <c r="A15" s="1" t="s">
        <v>63</v>
      </c>
      <c r="B15" s="10">
        <v>2.4</v>
      </c>
      <c r="C15" s="1" t="s">
        <v>5</v>
      </c>
      <c r="D15" s="3"/>
      <c r="E15" s="1"/>
      <c r="F15" s="10">
        <f t="shared" ref="F15:F62" si="0">D15*B15</f>
        <v>0</v>
      </c>
    </row>
    <row r="16" spans="1:6" ht="21" customHeight="1" x14ac:dyDescent="0.25">
      <c r="A16" s="1" t="s">
        <v>7</v>
      </c>
      <c r="B16" s="10">
        <v>4.8</v>
      </c>
      <c r="C16" s="1" t="s">
        <v>8</v>
      </c>
      <c r="D16" s="3"/>
      <c r="E16" s="1"/>
      <c r="F16" s="10">
        <f t="shared" si="0"/>
        <v>0</v>
      </c>
    </row>
    <row r="17" spans="1:6" ht="21" customHeight="1" x14ac:dyDescent="0.25">
      <c r="A17" s="1" t="s">
        <v>64</v>
      </c>
      <c r="B17" s="10">
        <v>1.8</v>
      </c>
      <c r="C17" s="1" t="s">
        <v>9</v>
      </c>
      <c r="D17" s="3"/>
      <c r="E17" s="1"/>
      <c r="F17" s="10">
        <f t="shared" si="0"/>
        <v>0</v>
      </c>
    </row>
    <row r="18" spans="1:6" ht="21" customHeight="1" x14ac:dyDescent="0.25">
      <c r="A18" s="1" t="s">
        <v>65</v>
      </c>
      <c r="B18" s="10" t="s">
        <v>104</v>
      </c>
      <c r="C18" s="1" t="s">
        <v>10</v>
      </c>
      <c r="D18" s="3"/>
      <c r="E18" s="1"/>
      <c r="F18" s="10"/>
    </row>
    <row r="19" spans="1:6" ht="21" customHeight="1" x14ac:dyDescent="0.25">
      <c r="A19" s="1" t="s">
        <v>66</v>
      </c>
      <c r="B19" s="10" t="s">
        <v>104</v>
      </c>
      <c r="C19" s="1" t="s">
        <v>10</v>
      </c>
      <c r="D19" s="3"/>
      <c r="E19" s="1"/>
      <c r="F19" s="10"/>
    </row>
    <row r="20" spans="1:6" ht="21" customHeight="1" x14ac:dyDescent="0.25">
      <c r="A20" s="1" t="s">
        <v>67</v>
      </c>
      <c r="B20" s="10" t="s">
        <v>104</v>
      </c>
      <c r="C20" s="1" t="s">
        <v>10</v>
      </c>
      <c r="D20" s="3"/>
      <c r="E20" s="1"/>
      <c r="F20" s="10"/>
    </row>
    <row r="21" spans="1:6" ht="21" customHeight="1" x14ac:dyDescent="0.25">
      <c r="A21" s="1" t="s">
        <v>68</v>
      </c>
      <c r="B21" s="10" t="s">
        <v>104</v>
      </c>
      <c r="C21" s="1" t="s">
        <v>10</v>
      </c>
      <c r="D21" s="3"/>
      <c r="E21" s="1"/>
      <c r="F21" s="10"/>
    </row>
    <row r="22" spans="1:6" ht="21" customHeight="1" x14ac:dyDescent="0.25">
      <c r="A22" s="1" t="s">
        <v>69</v>
      </c>
      <c r="B22" s="10" t="s">
        <v>104</v>
      </c>
      <c r="C22" s="1" t="s">
        <v>10</v>
      </c>
      <c r="D22" s="3"/>
      <c r="E22" s="1"/>
      <c r="F22" s="10"/>
    </row>
    <row r="23" spans="1:6" ht="21" customHeight="1" x14ac:dyDescent="0.25">
      <c r="A23" s="1" t="s">
        <v>70</v>
      </c>
      <c r="B23" s="10" t="s">
        <v>104</v>
      </c>
      <c r="C23" s="1" t="s">
        <v>10</v>
      </c>
      <c r="D23" s="3"/>
      <c r="E23" s="1"/>
      <c r="F23" s="10"/>
    </row>
    <row r="24" spans="1:6" ht="21" customHeight="1" x14ac:dyDescent="0.25">
      <c r="A24" s="1" t="s">
        <v>71</v>
      </c>
      <c r="B24" s="10">
        <v>3</v>
      </c>
      <c r="C24" s="1" t="s">
        <v>9</v>
      </c>
      <c r="D24" s="3"/>
      <c r="E24" s="1"/>
      <c r="F24" s="10">
        <f t="shared" si="0"/>
        <v>0</v>
      </c>
    </row>
    <row r="25" spans="1:6" ht="21" customHeight="1" x14ac:dyDescent="0.25">
      <c r="A25" s="1" t="s">
        <v>72</v>
      </c>
      <c r="B25" s="10">
        <v>2.7</v>
      </c>
      <c r="C25" s="1" t="s">
        <v>9</v>
      </c>
      <c r="D25" s="3"/>
      <c r="E25" s="1"/>
      <c r="F25" s="10">
        <f t="shared" si="0"/>
        <v>0</v>
      </c>
    </row>
    <row r="26" spans="1:6" ht="21" customHeight="1" x14ac:dyDescent="0.25">
      <c r="A26" s="1" t="s">
        <v>73</v>
      </c>
      <c r="B26" s="10">
        <v>2.4</v>
      </c>
      <c r="C26" s="1" t="s">
        <v>11</v>
      </c>
      <c r="D26" s="3"/>
      <c r="E26" s="1"/>
      <c r="F26" s="10">
        <f t="shared" si="0"/>
        <v>0</v>
      </c>
    </row>
    <row r="27" spans="1:6" ht="21" customHeight="1" x14ac:dyDescent="0.25">
      <c r="A27" s="1" t="s">
        <v>74</v>
      </c>
      <c r="B27" s="10">
        <v>2</v>
      </c>
      <c r="C27" s="1" t="s">
        <v>11</v>
      </c>
      <c r="D27" s="3"/>
      <c r="E27" s="1"/>
      <c r="F27" s="10">
        <f t="shared" si="0"/>
        <v>0</v>
      </c>
    </row>
    <row r="28" spans="1:6" ht="21" customHeight="1" x14ac:dyDescent="0.25">
      <c r="A28" s="1" t="s">
        <v>12</v>
      </c>
      <c r="B28" s="10">
        <v>19.899999999999999</v>
      </c>
      <c r="C28" s="1" t="s">
        <v>13</v>
      </c>
      <c r="D28" s="3"/>
      <c r="E28" s="1"/>
      <c r="F28" s="10">
        <f t="shared" si="0"/>
        <v>0</v>
      </c>
    </row>
    <row r="29" spans="1:6" ht="21" customHeight="1" x14ac:dyDescent="0.25">
      <c r="A29" s="1" t="s">
        <v>14</v>
      </c>
      <c r="B29" s="10" t="s">
        <v>129</v>
      </c>
      <c r="C29" s="1" t="s">
        <v>15</v>
      </c>
      <c r="D29" s="3"/>
      <c r="E29" s="1"/>
      <c r="F29" s="10"/>
    </row>
    <row r="30" spans="1:6" ht="21" customHeight="1" x14ac:dyDescent="0.25">
      <c r="A30" s="1" t="s">
        <v>16</v>
      </c>
      <c r="B30" s="10" t="s">
        <v>127</v>
      </c>
      <c r="C30" s="1" t="s">
        <v>17</v>
      </c>
      <c r="D30" s="3"/>
      <c r="E30" s="1"/>
      <c r="F30" s="10"/>
    </row>
    <row r="31" spans="1:6" ht="21" customHeight="1" x14ac:dyDescent="0.25">
      <c r="A31" s="1" t="s">
        <v>18</v>
      </c>
      <c r="B31" s="10" t="s">
        <v>128</v>
      </c>
      <c r="C31" s="1" t="s">
        <v>17</v>
      </c>
      <c r="D31" s="3"/>
      <c r="E31" s="1"/>
      <c r="F31" s="10"/>
    </row>
    <row r="32" spans="1:6" ht="21" customHeight="1" x14ac:dyDescent="0.25">
      <c r="A32" s="1" t="s">
        <v>151</v>
      </c>
      <c r="B32" s="10">
        <v>3.3</v>
      </c>
      <c r="C32" s="1" t="s">
        <v>8</v>
      </c>
      <c r="D32" s="3"/>
      <c r="E32" s="1"/>
      <c r="F32" s="10">
        <f t="shared" si="0"/>
        <v>0</v>
      </c>
    </row>
    <row r="33" spans="1:6" ht="21" customHeight="1" x14ac:dyDescent="0.25">
      <c r="A33" s="1" t="s">
        <v>152</v>
      </c>
      <c r="B33" s="10">
        <v>2.4</v>
      </c>
      <c r="C33" s="1" t="s">
        <v>8</v>
      </c>
      <c r="D33" s="3"/>
      <c r="E33" s="1"/>
      <c r="F33" s="10">
        <f t="shared" si="0"/>
        <v>0</v>
      </c>
    </row>
    <row r="34" spans="1:6" ht="21" customHeight="1" x14ac:dyDescent="0.25">
      <c r="A34" s="1"/>
      <c r="B34" s="10"/>
      <c r="C34" s="1"/>
      <c r="D34" s="3"/>
      <c r="E34" s="1"/>
      <c r="F34" s="10">
        <f t="shared" si="0"/>
        <v>0</v>
      </c>
    </row>
    <row r="35" spans="1:6" ht="21" customHeight="1" x14ac:dyDescent="0.25">
      <c r="A35" s="1" t="s">
        <v>149</v>
      </c>
      <c r="B35" s="10"/>
      <c r="C35" s="1"/>
      <c r="D35" s="3"/>
      <c r="E35" s="1"/>
      <c r="F35" s="10">
        <f t="shared" si="0"/>
        <v>0</v>
      </c>
    </row>
    <row r="36" spans="1:6" ht="21" customHeight="1" x14ac:dyDescent="0.25">
      <c r="A36" s="1" t="s">
        <v>150</v>
      </c>
      <c r="B36" s="10">
        <v>3.3</v>
      </c>
      <c r="C36" s="1" t="s">
        <v>5</v>
      </c>
      <c r="D36" s="3"/>
      <c r="E36" s="1"/>
      <c r="F36" s="10">
        <f t="shared" si="0"/>
        <v>0</v>
      </c>
    </row>
    <row r="37" spans="1:6" ht="21" customHeight="1" x14ac:dyDescent="0.25">
      <c r="A37" s="1" t="s">
        <v>19</v>
      </c>
      <c r="B37" s="10">
        <v>3</v>
      </c>
      <c r="C37" s="1" t="s">
        <v>11</v>
      </c>
      <c r="D37" s="3"/>
      <c r="E37" s="1"/>
      <c r="F37" s="10">
        <f t="shared" si="0"/>
        <v>0</v>
      </c>
    </row>
    <row r="38" spans="1:6" ht="21" customHeight="1" x14ac:dyDescent="0.25">
      <c r="A38" s="1" t="s">
        <v>19</v>
      </c>
      <c r="B38" s="10">
        <v>2.4</v>
      </c>
      <c r="C38" s="1" t="s">
        <v>20</v>
      </c>
      <c r="D38" s="3"/>
      <c r="E38" s="1"/>
      <c r="F38" s="10">
        <f t="shared" si="0"/>
        <v>0</v>
      </c>
    </row>
    <row r="39" spans="1:6" ht="21" customHeight="1" x14ac:dyDescent="0.25">
      <c r="A39" s="1" t="s">
        <v>21</v>
      </c>
      <c r="B39" s="10" t="s">
        <v>105</v>
      </c>
      <c r="C39" s="1" t="s">
        <v>22</v>
      </c>
      <c r="D39" s="3"/>
      <c r="E39" s="1"/>
      <c r="F39" s="10"/>
    </row>
    <row r="40" spans="1:6" ht="21" customHeight="1" x14ac:dyDescent="0.25">
      <c r="A40" s="1" t="s">
        <v>23</v>
      </c>
      <c r="B40" s="10">
        <v>5.19</v>
      </c>
      <c r="C40" s="1" t="s">
        <v>106</v>
      </c>
      <c r="D40" s="3"/>
      <c r="E40" s="1"/>
      <c r="F40" s="10">
        <f t="shared" si="0"/>
        <v>0</v>
      </c>
    </row>
    <row r="41" spans="1:6" ht="21" customHeight="1" x14ac:dyDescent="0.25">
      <c r="A41" s="1" t="s">
        <v>24</v>
      </c>
      <c r="B41" s="10" t="s">
        <v>107</v>
      </c>
      <c r="C41" s="1" t="s">
        <v>108</v>
      </c>
      <c r="D41" s="3"/>
      <c r="E41" s="1"/>
      <c r="F41" s="10"/>
    </row>
    <row r="42" spans="1:6" ht="21" customHeight="1" x14ac:dyDescent="0.25">
      <c r="A42" s="1"/>
      <c r="B42" s="10"/>
      <c r="C42" s="1"/>
      <c r="D42" s="3"/>
      <c r="E42" s="1"/>
      <c r="F42" s="10">
        <f t="shared" si="0"/>
        <v>0</v>
      </c>
    </row>
    <row r="43" spans="1:6" ht="21" customHeight="1" x14ac:dyDescent="0.25">
      <c r="A43" s="1" t="s">
        <v>25</v>
      </c>
      <c r="B43" s="10"/>
      <c r="C43" s="1"/>
      <c r="D43" s="3"/>
      <c r="E43" s="1"/>
      <c r="F43" s="10">
        <f t="shared" si="0"/>
        <v>0</v>
      </c>
    </row>
    <row r="44" spans="1:6" ht="21" customHeight="1" x14ac:dyDescent="0.25">
      <c r="A44" s="1" t="s">
        <v>26</v>
      </c>
      <c r="B44" s="10" t="s">
        <v>109</v>
      </c>
      <c r="C44" s="1" t="s">
        <v>27</v>
      </c>
      <c r="D44" s="3"/>
      <c r="E44" s="1"/>
      <c r="F44" s="10"/>
    </row>
    <row r="45" spans="1:6" ht="21" customHeight="1" x14ac:dyDescent="0.25">
      <c r="A45" s="1" t="s">
        <v>28</v>
      </c>
      <c r="B45" s="10" t="s">
        <v>110</v>
      </c>
      <c r="C45" s="1" t="s">
        <v>113</v>
      </c>
      <c r="D45" s="3"/>
      <c r="E45" s="1"/>
      <c r="F45" s="10"/>
    </row>
    <row r="46" spans="1:6" ht="21" customHeight="1" x14ac:dyDescent="0.25">
      <c r="A46" s="2" t="s">
        <v>29</v>
      </c>
      <c r="B46" s="11" t="s">
        <v>105</v>
      </c>
      <c r="C46" s="2" t="s">
        <v>112</v>
      </c>
      <c r="D46" s="3"/>
      <c r="E46" s="1"/>
      <c r="F46" s="10"/>
    </row>
    <row r="47" spans="1:6" ht="21" customHeight="1" x14ac:dyDescent="0.25">
      <c r="A47" s="1" t="s">
        <v>30</v>
      </c>
      <c r="B47" s="10" t="s">
        <v>111</v>
      </c>
      <c r="C47" s="1" t="s">
        <v>31</v>
      </c>
      <c r="D47" s="3"/>
      <c r="E47" s="1"/>
      <c r="F47" s="10"/>
    </row>
    <row r="48" spans="1:6" ht="21" customHeight="1" x14ac:dyDescent="0.25">
      <c r="A48" s="1"/>
      <c r="B48" s="10"/>
      <c r="C48" s="1"/>
      <c r="D48" s="3"/>
      <c r="E48" s="1"/>
      <c r="F48" s="10">
        <f t="shared" si="0"/>
        <v>0</v>
      </c>
    </row>
    <row r="49" spans="1:6" ht="21" customHeight="1" x14ac:dyDescent="0.25">
      <c r="A49" s="1" t="s">
        <v>122</v>
      </c>
      <c r="B49" s="10" t="s">
        <v>123</v>
      </c>
      <c r="C49" s="1" t="s">
        <v>124</v>
      </c>
      <c r="D49" s="3"/>
      <c r="E49" s="1"/>
      <c r="F49" s="10"/>
    </row>
    <row r="50" spans="1:6" ht="21" customHeight="1" x14ac:dyDescent="0.25">
      <c r="A50" s="1"/>
      <c r="B50" s="10"/>
      <c r="C50" s="1"/>
      <c r="D50" s="3"/>
      <c r="E50" s="1"/>
      <c r="F50" s="10">
        <f t="shared" si="0"/>
        <v>0</v>
      </c>
    </row>
    <row r="51" spans="1:6" ht="21" customHeight="1" x14ac:dyDescent="0.25">
      <c r="A51" s="1" t="s">
        <v>32</v>
      </c>
      <c r="B51" s="10"/>
      <c r="C51" s="1"/>
      <c r="D51" s="3"/>
      <c r="E51" s="1"/>
      <c r="F51" s="10">
        <f t="shared" si="0"/>
        <v>0</v>
      </c>
    </row>
    <row r="52" spans="1:6" ht="21" customHeight="1" x14ac:dyDescent="0.25">
      <c r="A52" s="1" t="s">
        <v>33</v>
      </c>
      <c r="B52" s="10">
        <v>5.9</v>
      </c>
      <c r="C52" s="1" t="s">
        <v>75</v>
      </c>
      <c r="D52" s="3"/>
      <c r="E52" s="1"/>
      <c r="F52" s="10">
        <f t="shared" si="0"/>
        <v>0</v>
      </c>
    </row>
    <row r="53" spans="1:6" ht="21" customHeight="1" x14ac:dyDescent="0.25">
      <c r="A53" s="1" t="s">
        <v>34</v>
      </c>
      <c r="B53" s="10">
        <v>5.5</v>
      </c>
      <c r="C53" s="1" t="s">
        <v>76</v>
      </c>
      <c r="D53" s="3"/>
      <c r="E53" s="1"/>
      <c r="F53" s="10">
        <f t="shared" si="0"/>
        <v>0</v>
      </c>
    </row>
    <row r="54" spans="1:6" ht="21" customHeight="1" x14ac:dyDescent="0.25">
      <c r="A54" s="1" t="s">
        <v>35</v>
      </c>
      <c r="B54" s="10">
        <v>5.5</v>
      </c>
      <c r="C54" s="1" t="s">
        <v>76</v>
      </c>
      <c r="D54" s="3"/>
      <c r="E54" s="1"/>
      <c r="F54" s="10">
        <f t="shared" si="0"/>
        <v>0</v>
      </c>
    </row>
    <row r="55" spans="1:6" ht="21" customHeight="1" x14ac:dyDescent="0.25">
      <c r="A55" s="1" t="s">
        <v>38</v>
      </c>
      <c r="B55" s="10">
        <v>5.9</v>
      </c>
      <c r="C55" s="1" t="s">
        <v>36</v>
      </c>
      <c r="D55" s="3"/>
      <c r="E55" s="1"/>
      <c r="F55" s="10">
        <f t="shared" si="0"/>
        <v>0</v>
      </c>
    </row>
    <row r="56" spans="1:6" ht="21" customHeight="1" x14ac:dyDescent="0.25">
      <c r="A56" s="1" t="s">
        <v>37</v>
      </c>
      <c r="B56" s="10">
        <v>5.9</v>
      </c>
      <c r="C56" s="1" t="s">
        <v>36</v>
      </c>
      <c r="D56" s="3"/>
      <c r="E56" s="1"/>
      <c r="F56" s="10">
        <f t="shared" si="0"/>
        <v>0</v>
      </c>
    </row>
    <row r="57" spans="1:6" ht="21" customHeight="1" x14ac:dyDescent="0.25">
      <c r="A57" s="1"/>
      <c r="B57" s="10"/>
      <c r="C57" s="1"/>
      <c r="D57" s="3"/>
      <c r="E57" s="1"/>
      <c r="F57" s="10">
        <f t="shared" si="0"/>
        <v>0</v>
      </c>
    </row>
    <row r="58" spans="1:6" ht="21" customHeight="1" x14ac:dyDescent="0.25">
      <c r="A58" s="1" t="s">
        <v>154</v>
      </c>
      <c r="B58" s="10"/>
      <c r="C58" s="1"/>
      <c r="D58" s="3"/>
      <c r="E58" s="1"/>
      <c r="F58" s="10">
        <f t="shared" si="0"/>
        <v>0</v>
      </c>
    </row>
    <row r="59" spans="1:6" ht="21" customHeight="1" x14ac:dyDescent="0.25">
      <c r="A59" s="1" t="s">
        <v>56</v>
      </c>
      <c r="B59" s="10">
        <v>2.9</v>
      </c>
      <c r="C59" s="1" t="s">
        <v>5</v>
      </c>
      <c r="D59" s="3"/>
      <c r="E59" s="1"/>
      <c r="F59" s="10">
        <f t="shared" si="0"/>
        <v>0</v>
      </c>
    </row>
    <row r="60" spans="1:6" ht="21" customHeight="1" x14ac:dyDescent="0.25">
      <c r="A60" s="1" t="s">
        <v>58</v>
      </c>
      <c r="B60" s="10">
        <v>4.9000000000000004</v>
      </c>
      <c r="C60" s="1" t="s">
        <v>57</v>
      </c>
      <c r="D60" s="3"/>
      <c r="E60" s="1"/>
      <c r="F60" s="10">
        <f t="shared" si="0"/>
        <v>0</v>
      </c>
    </row>
    <row r="61" spans="1:6" ht="21" customHeight="1" x14ac:dyDescent="0.25">
      <c r="A61" s="1" t="s">
        <v>59</v>
      </c>
      <c r="B61" s="10">
        <v>4.9000000000000004</v>
      </c>
      <c r="C61" s="1" t="s">
        <v>5</v>
      </c>
      <c r="D61" s="3"/>
      <c r="E61" s="1"/>
      <c r="F61" s="10">
        <f t="shared" si="0"/>
        <v>0</v>
      </c>
    </row>
    <row r="62" spans="1:6" ht="21" customHeight="1" x14ac:dyDescent="0.25">
      <c r="A62" s="1" t="s">
        <v>142</v>
      </c>
      <c r="B62" s="10">
        <v>3.6</v>
      </c>
      <c r="C62" s="1" t="s">
        <v>5</v>
      </c>
      <c r="D62" s="3"/>
      <c r="E62" s="1"/>
      <c r="F62" s="10">
        <f t="shared" si="0"/>
        <v>0</v>
      </c>
    </row>
    <row r="63" spans="1:6" ht="21" customHeight="1" x14ac:dyDescent="0.25">
      <c r="A63" s="27" t="s">
        <v>52</v>
      </c>
      <c r="B63" s="28"/>
      <c r="C63" s="28"/>
      <c r="D63" s="28"/>
      <c r="E63" t="s">
        <v>143</v>
      </c>
      <c r="F63" s="20">
        <f>SUM(F13:F62)</f>
        <v>0</v>
      </c>
    </row>
    <row r="64" spans="1:6" ht="21" customHeight="1" x14ac:dyDescent="0.35">
      <c r="A64" s="21" t="s">
        <v>0</v>
      </c>
      <c r="B64" s="21"/>
      <c r="C64" s="21"/>
      <c r="D64" s="21"/>
      <c r="E64" s="21"/>
      <c r="F64" s="21"/>
    </row>
    <row r="65" spans="1:6" ht="21" customHeight="1" x14ac:dyDescent="0.25">
      <c r="A65" s="22" t="s">
        <v>1</v>
      </c>
      <c r="B65" s="22"/>
      <c r="C65" s="22"/>
      <c r="D65" s="22"/>
      <c r="E65" s="14" t="s">
        <v>102</v>
      </c>
    </row>
    <row r="66" spans="1:6" ht="21" customHeight="1" x14ac:dyDescent="0.25">
      <c r="A66" s="22" t="s">
        <v>2</v>
      </c>
      <c r="B66" s="22"/>
      <c r="C66" s="22"/>
      <c r="D66" s="22"/>
      <c r="E66" s="14" t="s">
        <v>103</v>
      </c>
    </row>
    <row r="67" spans="1:6" ht="30" customHeight="1" x14ac:dyDescent="0.25">
      <c r="A67" s="31" t="s">
        <v>55</v>
      </c>
      <c r="B67" s="31"/>
      <c r="C67" s="31"/>
      <c r="D67" s="31"/>
      <c r="E67" s="35" t="s">
        <v>121</v>
      </c>
    </row>
    <row r="68" spans="1:6" x14ac:dyDescent="0.25">
      <c r="A68" s="30" t="s">
        <v>53</v>
      </c>
      <c r="B68" s="30"/>
      <c r="C68" s="30"/>
      <c r="D68" s="30"/>
      <c r="E68" s="35"/>
      <c r="F68" s="6"/>
    </row>
    <row r="69" spans="1:6" ht="21" customHeight="1" x14ac:dyDescent="0.25"/>
    <row r="70" spans="1:6" ht="21" customHeight="1" x14ac:dyDescent="0.25">
      <c r="A70" s="1" t="s">
        <v>6</v>
      </c>
      <c r="B70" s="26"/>
      <c r="C70" s="26"/>
      <c r="D70" s="26"/>
      <c r="E70" s="32" t="s">
        <v>49</v>
      </c>
      <c r="F70" s="17" t="s">
        <v>125</v>
      </c>
    </row>
    <row r="71" spans="1:6" ht="21" customHeight="1" x14ac:dyDescent="0.25">
      <c r="A71" s="1" t="s">
        <v>39</v>
      </c>
      <c r="B71" s="26"/>
      <c r="C71" s="26"/>
      <c r="D71" s="26"/>
      <c r="E71" s="33"/>
      <c r="F71" s="18" t="s">
        <v>126</v>
      </c>
    </row>
    <row r="72" spans="1:6" ht="30" x14ac:dyDescent="0.25">
      <c r="A72" s="1" t="s">
        <v>3</v>
      </c>
      <c r="B72" s="16" t="s">
        <v>130</v>
      </c>
      <c r="C72" s="1" t="s">
        <v>4</v>
      </c>
      <c r="D72" s="9" t="s">
        <v>61</v>
      </c>
      <c r="E72" s="34"/>
      <c r="F72" s="19" t="s">
        <v>131</v>
      </c>
    </row>
    <row r="73" spans="1:6" x14ac:dyDescent="0.25">
      <c r="A73" s="1" t="s">
        <v>77</v>
      </c>
      <c r="C73" s="1"/>
      <c r="D73" s="3"/>
      <c r="E73" s="1"/>
      <c r="F73" s="1"/>
    </row>
    <row r="74" spans="1:6" ht="21" customHeight="1" x14ac:dyDescent="0.25">
      <c r="A74" s="1" t="s">
        <v>78</v>
      </c>
      <c r="B74" s="10">
        <v>2.4</v>
      </c>
      <c r="C74" s="1" t="s">
        <v>76</v>
      </c>
      <c r="D74" s="3"/>
      <c r="E74" s="1"/>
      <c r="F74" s="10">
        <f>D74*B74</f>
        <v>0</v>
      </c>
    </row>
    <row r="75" spans="1:6" ht="21" customHeight="1" x14ac:dyDescent="0.25">
      <c r="A75" s="1" t="s">
        <v>79</v>
      </c>
      <c r="B75" s="10">
        <v>4.7</v>
      </c>
      <c r="C75" s="1" t="s">
        <v>76</v>
      </c>
      <c r="D75" s="3"/>
      <c r="E75" s="1"/>
      <c r="F75" s="10">
        <f t="shared" ref="F75:F110" si="1">D75*B75</f>
        <v>0</v>
      </c>
    </row>
    <row r="76" spans="1:6" ht="21" customHeight="1" x14ac:dyDescent="0.25">
      <c r="A76" s="1" t="s">
        <v>81</v>
      </c>
      <c r="B76" s="10">
        <v>4.7</v>
      </c>
      <c r="C76" s="1" t="s">
        <v>76</v>
      </c>
      <c r="D76" s="3"/>
      <c r="E76" s="1"/>
      <c r="F76" s="10">
        <f t="shared" si="1"/>
        <v>0</v>
      </c>
    </row>
    <row r="77" spans="1:6" ht="21" customHeight="1" x14ac:dyDescent="0.25">
      <c r="A77" s="1" t="s">
        <v>80</v>
      </c>
      <c r="B77" s="10">
        <v>1.5</v>
      </c>
      <c r="C77" s="1" t="s">
        <v>76</v>
      </c>
      <c r="D77" s="3"/>
      <c r="E77" s="1"/>
      <c r="F77" s="10">
        <f t="shared" si="1"/>
        <v>0</v>
      </c>
    </row>
    <row r="78" spans="1:6" ht="21" customHeight="1" x14ac:dyDescent="0.25">
      <c r="A78" s="1" t="s">
        <v>82</v>
      </c>
      <c r="B78" s="10">
        <v>3</v>
      </c>
      <c r="C78" s="1" t="s">
        <v>76</v>
      </c>
      <c r="D78" s="3"/>
      <c r="E78" s="1"/>
      <c r="F78" s="10">
        <f t="shared" si="1"/>
        <v>0</v>
      </c>
    </row>
    <row r="79" spans="1:6" ht="21" customHeight="1" x14ac:dyDescent="0.25">
      <c r="A79" s="1" t="s">
        <v>83</v>
      </c>
      <c r="B79" s="10">
        <v>5.0999999999999996</v>
      </c>
      <c r="C79" s="1" t="s">
        <v>76</v>
      </c>
      <c r="D79" s="3"/>
      <c r="E79" s="1"/>
      <c r="F79" s="10">
        <f t="shared" si="1"/>
        <v>0</v>
      </c>
    </row>
    <row r="80" spans="1:6" ht="21" customHeight="1" x14ac:dyDescent="0.25">
      <c r="A80" s="2" t="s">
        <v>84</v>
      </c>
      <c r="B80" s="11">
        <v>5.0999999999999996</v>
      </c>
      <c r="C80" s="1" t="s">
        <v>76</v>
      </c>
      <c r="D80" s="3"/>
      <c r="E80" s="1"/>
      <c r="F80" s="10">
        <f t="shared" si="1"/>
        <v>0</v>
      </c>
    </row>
    <row r="81" spans="1:6" ht="21" customHeight="1" x14ac:dyDescent="0.25">
      <c r="A81" s="2" t="s">
        <v>85</v>
      </c>
      <c r="B81" s="11">
        <v>2</v>
      </c>
      <c r="C81" s="1" t="s">
        <v>76</v>
      </c>
      <c r="D81" s="3"/>
      <c r="E81" s="1"/>
      <c r="F81" s="10">
        <f t="shared" si="1"/>
        <v>0</v>
      </c>
    </row>
    <row r="82" spans="1:6" ht="21" customHeight="1" x14ac:dyDescent="0.25">
      <c r="A82" s="2" t="s">
        <v>114</v>
      </c>
      <c r="B82" s="11">
        <v>4.4000000000000004</v>
      </c>
      <c r="C82" s="1" t="s">
        <v>115</v>
      </c>
      <c r="D82" s="3"/>
      <c r="E82" s="1"/>
      <c r="F82" s="10">
        <f t="shared" si="1"/>
        <v>0</v>
      </c>
    </row>
    <row r="83" spans="1:6" ht="21" customHeight="1" x14ac:dyDescent="0.25">
      <c r="A83" s="2" t="s">
        <v>116</v>
      </c>
      <c r="B83" s="11">
        <v>3.5</v>
      </c>
      <c r="C83" s="1" t="s">
        <v>36</v>
      </c>
      <c r="D83" s="3"/>
      <c r="E83" s="1"/>
      <c r="F83" s="10">
        <f t="shared" si="1"/>
        <v>0</v>
      </c>
    </row>
    <row r="84" spans="1:6" ht="21" customHeight="1" x14ac:dyDescent="0.25">
      <c r="A84" s="2" t="s">
        <v>86</v>
      </c>
      <c r="B84" s="11">
        <v>2.5</v>
      </c>
      <c r="C84" s="1" t="s">
        <v>8</v>
      </c>
      <c r="D84" s="3"/>
      <c r="E84" s="1"/>
      <c r="F84" s="10">
        <f t="shared" si="1"/>
        <v>0</v>
      </c>
    </row>
    <row r="85" spans="1:6" ht="21" customHeight="1" x14ac:dyDescent="0.25">
      <c r="A85" s="2" t="s">
        <v>87</v>
      </c>
      <c r="B85" s="11">
        <v>3</v>
      </c>
      <c r="C85" s="1" t="s">
        <v>8</v>
      </c>
      <c r="D85" s="3"/>
      <c r="E85" s="1"/>
      <c r="F85" s="10">
        <f t="shared" si="1"/>
        <v>0</v>
      </c>
    </row>
    <row r="86" spans="1:6" ht="21" customHeight="1" x14ac:dyDescent="0.25">
      <c r="A86" s="2" t="s">
        <v>88</v>
      </c>
      <c r="B86" s="11">
        <v>3</v>
      </c>
      <c r="C86" s="1" t="s">
        <v>8</v>
      </c>
      <c r="D86" s="3"/>
      <c r="E86" s="1"/>
      <c r="F86" s="10">
        <f t="shared" si="1"/>
        <v>0</v>
      </c>
    </row>
    <row r="87" spans="1:6" ht="21" customHeight="1" x14ac:dyDescent="0.25">
      <c r="A87" s="12" t="s">
        <v>92</v>
      </c>
      <c r="B87" s="11">
        <v>2.8</v>
      </c>
      <c r="C87" s="1" t="s">
        <v>36</v>
      </c>
      <c r="D87" s="3"/>
      <c r="E87" s="1"/>
      <c r="F87" s="10">
        <f t="shared" si="1"/>
        <v>0</v>
      </c>
    </row>
    <row r="88" spans="1:6" ht="21" customHeight="1" x14ac:dyDescent="0.25">
      <c r="A88" s="2" t="s">
        <v>91</v>
      </c>
      <c r="B88" s="11">
        <v>2.5</v>
      </c>
      <c r="C88" s="1" t="s">
        <v>36</v>
      </c>
      <c r="D88" s="3"/>
      <c r="E88" s="1"/>
      <c r="F88" s="10">
        <f t="shared" si="1"/>
        <v>0</v>
      </c>
    </row>
    <row r="89" spans="1:6" ht="21" customHeight="1" x14ac:dyDescent="0.25">
      <c r="A89" s="2" t="s">
        <v>90</v>
      </c>
      <c r="B89" s="11">
        <v>3.3</v>
      </c>
      <c r="C89" s="1" t="s">
        <v>36</v>
      </c>
      <c r="D89" s="3"/>
      <c r="E89" s="1"/>
      <c r="F89" s="10">
        <f t="shared" si="1"/>
        <v>0</v>
      </c>
    </row>
    <row r="90" spans="1:6" ht="21" customHeight="1" x14ac:dyDescent="0.25">
      <c r="A90" s="2" t="s">
        <v>89</v>
      </c>
      <c r="B90" s="11">
        <v>3.3</v>
      </c>
      <c r="C90" s="1" t="s">
        <v>36</v>
      </c>
      <c r="D90" s="3"/>
      <c r="E90" s="1"/>
      <c r="F90" s="10">
        <f t="shared" si="1"/>
        <v>0</v>
      </c>
    </row>
    <row r="91" spans="1:6" ht="21" customHeight="1" x14ac:dyDescent="0.25">
      <c r="A91" s="2" t="s">
        <v>117</v>
      </c>
      <c r="B91" s="11">
        <v>1.8</v>
      </c>
      <c r="C91" s="1" t="s">
        <v>36</v>
      </c>
      <c r="D91" s="3"/>
      <c r="E91" s="1"/>
      <c r="F91" s="10">
        <f t="shared" si="1"/>
        <v>0</v>
      </c>
    </row>
    <row r="92" spans="1:6" ht="21" customHeight="1" x14ac:dyDescent="0.25">
      <c r="A92" s="2" t="s">
        <v>118</v>
      </c>
      <c r="B92" s="11">
        <v>2.2000000000000002</v>
      </c>
      <c r="C92" s="1" t="s">
        <v>36</v>
      </c>
      <c r="D92" s="3"/>
      <c r="E92" s="1"/>
      <c r="F92" s="10">
        <f t="shared" si="1"/>
        <v>0</v>
      </c>
    </row>
    <row r="93" spans="1:6" ht="21" customHeight="1" x14ac:dyDescent="0.25">
      <c r="A93" s="1"/>
      <c r="B93" s="10"/>
      <c r="C93" s="1"/>
      <c r="D93" s="3"/>
      <c r="E93" s="1"/>
      <c r="F93" s="10">
        <f t="shared" si="1"/>
        <v>0</v>
      </c>
    </row>
    <row r="94" spans="1:6" ht="21" customHeight="1" x14ac:dyDescent="0.25">
      <c r="A94" s="1" t="s">
        <v>44</v>
      </c>
      <c r="B94" s="10"/>
      <c r="C94" s="1"/>
      <c r="D94" s="3"/>
      <c r="E94" s="1"/>
      <c r="F94" s="10">
        <f t="shared" si="1"/>
        <v>0</v>
      </c>
    </row>
    <row r="95" spans="1:6" ht="21" customHeight="1" x14ac:dyDescent="0.25">
      <c r="A95" s="1" t="s">
        <v>45</v>
      </c>
      <c r="B95" s="10">
        <v>3</v>
      </c>
      <c r="C95" s="1" t="s">
        <v>139</v>
      </c>
      <c r="D95" s="3"/>
      <c r="E95" s="1"/>
      <c r="F95" s="10">
        <f t="shared" si="1"/>
        <v>0</v>
      </c>
    </row>
    <row r="96" spans="1:6" ht="21" customHeight="1" x14ac:dyDescent="0.25">
      <c r="A96" s="1" t="s">
        <v>46</v>
      </c>
      <c r="B96" s="10">
        <v>3.1</v>
      </c>
      <c r="C96" s="1" t="s">
        <v>139</v>
      </c>
      <c r="D96" s="3"/>
      <c r="E96" s="1"/>
      <c r="F96" s="10">
        <f t="shared" si="1"/>
        <v>0</v>
      </c>
    </row>
    <row r="97" spans="1:6" ht="21" customHeight="1" x14ac:dyDescent="0.25">
      <c r="A97" s="1" t="s">
        <v>47</v>
      </c>
      <c r="B97" s="10">
        <v>3.8</v>
      </c>
      <c r="C97" s="1" t="s">
        <v>139</v>
      </c>
      <c r="D97" s="3"/>
      <c r="E97" s="1"/>
      <c r="F97" s="10">
        <f t="shared" si="1"/>
        <v>0</v>
      </c>
    </row>
    <row r="98" spans="1:6" ht="21" customHeight="1" x14ac:dyDescent="0.25">
      <c r="A98" s="1" t="s">
        <v>48</v>
      </c>
      <c r="B98" s="10">
        <v>2.9</v>
      </c>
      <c r="C98" s="1" t="s">
        <v>139</v>
      </c>
      <c r="D98" s="3"/>
      <c r="E98" s="1"/>
      <c r="F98" s="10">
        <f t="shared" si="1"/>
        <v>0</v>
      </c>
    </row>
    <row r="99" spans="1:6" ht="21" customHeight="1" x14ac:dyDescent="0.25">
      <c r="A99" s="1" t="s">
        <v>138</v>
      </c>
      <c r="B99" s="10">
        <v>5.2</v>
      </c>
      <c r="C99" s="1" t="s">
        <v>139</v>
      </c>
      <c r="D99" s="3"/>
      <c r="E99" s="1"/>
      <c r="F99" s="10">
        <f t="shared" si="1"/>
        <v>0</v>
      </c>
    </row>
    <row r="100" spans="1:6" ht="21" customHeight="1" x14ac:dyDescent="0.25">
      <c r="A100" s="1"/>
      <c r="B100" s="10"/>
      <c r="C100" s="1"/>
      <c r="D100" s="3"/>
      <c r="E100" s="1"/>
      <c r="F100" s="10">
        <f t="shared" si="1"/>
        <v>0</v>
      </c>
    </row>
    <row r="101" spans="1:6" ht="21" customHeight="1" x14ac:dyDescent="0.25">
      <c r="A101" s="13" t="s">
        <v>40</v>
      </c>
      <c r="B101" s="10"/>
      <c r="C101" s="1"/>
      <c r="D101" s="3"/>
      <c r="E101" s="1"/>
      <c r="F101" s="10">
        <f t="shared" si="1"/>
        <v>0</v>
      </c>
    </row>
    <row r="102" spans="1:6" ht="21" customHeight="1" x14ac:dyDescent="0.25">
      <c r="A102" s="1" t="s">
        <v>42</v>
      </c>
      <c r="B102" s="10">
        <v>2</v>
      </c>
      <c r="C102" s="1" t="s">
        <v>139</v>
      </c>
      <c r="D102" s="3"/>
      <c r="E102" s="1"/>
      <c r="F102" s="10">
        <f t="shared" si="1"/>
        <v>0</v>
      </c>
    </row>
    <row r="103" spans="1:6" ht="21" customHeight="1" x14ac:dyDescent="0.25">
      <c r="A103" s="1" t="s">
        <v>98</v>
      </c>
      <c r="B103" s="10">
        <v>2</v>
      </c>
      <c r="C103" s="1" t="s">
        <v>139</v>
      </c>
      <c r="D103" s="3"/>
      <c r="E103" s="1"/>
      <c r="F103" s="10">
        <f t="shared" si="1"/>
        <v>0</v>
      </c>
    </row>
    <row r="104" spans="1:6" ht="21" customHeight="1" x14ac:dyDescent="0.25">
      <c r="A104" s="1" t="s">
        <v>140</v>
      </c>
      <c r="B104" s="10">
        <v>2.5</v>
      </c>
      <c r="C104" s="1" t="s">
        <v>139</v>
      </c>
      <c r="D104" s="3"/>
      <c r="E104" s="1"/>
      <c r="F104" s="10">
        <f t="shared" si="1"/>
        <v>0</v>
      </c>
    </row>
    <row r="105" spans="1:6" ht="21" customHeight="1" x14ac:dyDescent="0.25">
      <c r="A105" s="1" t="s">
        <v>141</v>
      </c>
      <c r="B105" s="10">
        <v>7.6</v>
      </c>
      <c r="C105" s="1" t="s">
        <v>139</v>
      </c>
      <c r="D105" s="3"/>
      <c r="E105" s="1"/>
      <c r="F105" s="10">
        <f t="shared" si="1"/>
        <v>0</v>
      </c>
    </row>
    <row r="106" spans="1:6" ht="21" customHeight="1" x14ac:dyDescent="0.25">
      <c r="A106" s="1" t="s">
        <v>43</v>
      </c>
      <c r="B106" s="10">
        <v>2.4</v>
      </c>
      <c r="C106" s="1" t="s">
        <v>139</v>
      </c>
      <c r="D106" s="3"/>
      <c r="E106" s="1"/>
      <c r="F106" s="10">
        <f t="shared" si="1"/>
        <v>0</v>
      </c>
    </row>
    <row r="107" spans="1:6" ht="21" customHeight="1" x14ac:dyDescent="0.25">
      <c r="A107" s="1" t="s">
        <v>41</v>
      </c>
      <c r="B107" s="10">
        <v>2.5</v>
      </c>
      <c r="C107" s="1" t="s">
        <v>139</v>
      </c>
      <c r="D107" s="3"/>
      <c r="E107" s="1"/>
      <c r="F107" s="10">
        <f t="shared" si="1"/>
        <v>0</v>
      </c>
    </row>
    <row r="108" spans="1:6" ht="21" customHeight="1" x14ac:dyDescent="0.25">
      <c r="A108" s="1" t="s">
        <v>99</v>
      </c>
      <c r="B108" s="10">
        <v>10</v>
      </c>
      <c r="C108" s="1" t="s">
        <v>139</v>
      </c>
      <c r="D108" s="3"/>
      <c r="E108" s="1"/>
      <c r="F108" s="10">
        <f t="shared" si="1"/>
        <v>0</v>
      </c>
    </row>
    <row r="109" spans="1:6" ht="21" customHeight="1" x14ac:dyDescent="0.25">
      <c r="A109" s="1" t="s">
        <v>100</v>
      </c>
      <c r="B109" s="10">
        <v>2</v>
      </c>
      <c r="C109" s="1" t="s">
        <v>139</v>
      </c>
      <c r="D109" s="3"/>
      <c r="E109" s="1"/>
      <c r="F109" s="10">
        <f t="shared" si="1"/>
        <v>0</v>
      </c>
    </row>
    <row r="110" spans="1:6" ht="21" customHeight="1" x14ac:dyDescent="0.25">
      <c r="A110" s="1" t="s">
        <v>132</v>
      </c>
      <c r="B110" s="10">
        <v>2.5</v>
      </c>
      <c r="C110" s="1" t="s">
        <v>133</v>
      </c>
      <c r="D110" s="3"/>
      <c r="E110" s="1"/>
      <c r="F110" s="10">
        <f t="shared" si="1"/>
        <v>0</v>
      </c>
    </row>
    <row r="111" spans="1:6" ht="21" customHeight="1" x14ac:dyDescent="0.25">
      <c r="A111" s="1" t="s">
        <v>134</v>
      </c>
      <c r="B111" s="10">
        <v>1.5</v>
      </c>
      <c r="C111" s="1" t="s">
        <v>135</v>
      </c>
      <c r="D111" s="3"/>
      <c r="E111" s="1"/>
      <c r="F111" s="10"/>
    </row>
    <row r="112" spans="1:6" ht="21" customHeight="1" x14ac:dyDescent="0.25">
      <c r="A112" s="1" t="s">
        <v>136</v>
      </c>
      <c r="B112" s="10">
        <v>1.5</v>
      </c>
      <c r="C112" s="1" t="s">
        <v>137</v>
      </c>
      <c r="D112" s="3"/>
      <c r="E112" s="1"/>
      <c r="F112" s="10"/>
    </row>
    <row r="113" spans="1:6" ht="21" customHeight="1" x14ac:dyDescent="0.25">
      <c r="A113" s="1" t="s">
        <v>146</v>
      </c>
      <c r="B113" s="10">
        <v>2</v>
      </c>
      <c r="C113" s="1" t="s">
        <v>147</v>
      </c>
      <c r="D113" s="3"/>
      <c r="E113" s="1"/>
      <c r="F113" s="10"/>
    </row>
    <row r="114" spans="1:6" ht="21" customHeight="1" x14ac:dyDescent="0.25">
      <c r="A114" s="1"/>
      <c r="B114" s="10"/>
      <c r="C114" s="1"/>
      <c r="D114" s="3"/>
      <c r="E114" s="1"/>
      <c r="F114" s="1"/>
    </row>
    <row r="115" spans="1:6" ht="21" customHeight="1" x14ac:dyDescent="0.25">
      <c r="A115" s="1" t="s">
        <v>120</v>
      </c>
      <c r="B115" s="10"/>
      <c r="C115" s="1"/>
      <c r="D115" s="3"/>
      <c r="E115" s="1"/>
      <c r="F115" s="1"/>
    </row>
    <row r="116" spans="1:6" ht="21" customHeight="1" x14ac:dyDescent="0.25">
      <c r="A116" s="2" t="s">
        <v>93</v>
      </c>
      <c r="B116" s="10"/>
      <c r="C116" s="1"/>
      <c r="D116" s="3"/>
      <c r="E116" s="1"/>
      <c r="F116" s="1"/>
    </row>
    <row r="117" spans="1:6" ht="21" customHeight="1" x14ac:dyDescent="0.25">
      <c r="A117" s="1" t="s">
        <v>148</v>
      </c>
      <c r="B117" s="10"/>
      <c r="C117" s="1"/>
      <c r="D117" s="3"/>
      <c r="E117" s="1"/>
      <c r="F117" s="1"/>
    </row>
    <row r="118" spans="1:6" ht="21" customHeight="1" x14ac:dyDescent="0.25">
      <c r="A118" s="1" t="s">
        <v>94</v>
      </c>
      <c r="B118" s="10"/>
      <c r="C118" s="1"/>
      <c r="D118" s="3"/>
      <c r="E118" s="1"/>
      <c r="F118" s="1"/>
    </row>
    <row r="119" spans="1:6" ht="21" customHeight="1" x14ac:dyDescent="0.25">
      <c r="A119" s="1" t="s">
        <v>119</v>
      </c>
      <c r="B119" s="10"/>
      <c r="C119" s="1"/>
      <c r="D119" s="3"/>
      <c r="E119" s="1"/>
      <c r="F119" s="1"/>
    </row>
    <row r="120" spans="1:6" ht="21" customHeight="1" x14ac:dyDescent="0.25">
      <c r="A120" s="1" t="s">
        <v>95</v>
      </c>
      <c r="B120" s="10"/>
      <c r="C120" s="1"/>
      <c r="D120" s="3"/>
      <c r="E120" s="1"/>
      <c r="F120" s="1"/>
    </row>
    <row r="121" spans="1:6" ht="21" customHeight="1" x14ac:dyDescent="0.25">
      <c r="A121" s="1" t="s">
        <v>96</v>
      </c>
      <c r="B121" s="10"/>
      <c r="C121" s="1"/>
      <c r="D121" s="3"/>
      <c r="E121" s="1"/>
      <c r="F121" s="1"/>
    </row>
    <row r="122" spans="1:6" ht="21" customHeight="1" x14ac:dyDescent="0.25">
      <c r="A122" s="1" t="s">
        <v>97</v>
      </c>
      <c r="B122" s="10"/>
      <c r="C122" s="1"/>
      <c r="D122" s="3"/>
      <c r="E122" s="1"/>
      <c r="F122" s="1"/>
    </row>
    <row r="123" spans="1:6" ht="21" customHeight="1" x14ac:dyDescent="0.25">
      <c r="A123" s="1"/>
      <c r="B123" s="10"/>
      <c r="C123" s="1"/>
      <c r="D123" s="3"/>
      <c r="E123" s="1"/>
      <c r="F123" s="1"/>
    </row>
    <row r="124" spans="1:6" ht="21" customHeight="1" x14ac:dyDescent="0.25">
      <c r="A124" s="1" t="s">
        <v>54</v>
      </c>
      <c r="B124" s="10"/>
      <c r="C124" s="1"/>
      <c r="D124" s="3"/>
      <c r="E124" s="1"/>
      <c r="F124" s="1"/>
    </row>
    <row r="125" spans="1:6" ht="21" customHeight="1" x14ac:dyDescent="0.25">
      <c r="A125" s="1"/>
      <c r="B125" s="1"/>
      <c r="C125" s="1"/>
      <c r="D125" s="3"/>
      <c r="E125" s="1"/>
      <c r="F125" s="1"/>
    </row>
    <row r="126" spans="1:6" ht="21" customHeight="1" x14ac:dyDescent="0.25">
      <c r="A126" s="1"/>
      <c r="B126" s="1"/>
      <c r="C126" s="1"/>
      <c r="D126" s="3"/>
      <c r="E126" s="1" t="s">
        <v>144</v>
      </c>
      <c r="F126" s="1">
        <f>SUM(F73:F125)</f>
        <v>0</v>
      </c>
    </row>
    <row r="127" spans="1:6" ht="21" customHeight="1" x14ac:dyDescent="0.25">
      <c r="B127" s="5"/>
      <c r="C127" s="5"/>
      <c r="D127" s="36" t="s">
        <v>145</v>
      </c>
      <c r="E127" s="36"/>
      <c r="F127" s="10">
        <f>SUM(F126+F63)</f>
        <v>0</v>
      </c>
    </row>
    <row r="128" spans="1:6" ht="21" customHeight="1" x14ac:dyDescent="0.25">
      <c r="A128" s="4" t="s">
        <v>51</v>
      </c>
      <c r="B128" s="29" t="s">
        <v>50</v>
      </c>
      <c r="C128" s="29"/>
      <c r="D128" s="29"/>
      <c r="F128" s="5"/>
    </row>
    <row r="129" spans="2:6" ht="21" customHeight="1" x14ac:dyDescent="0.25">
      <c r="B129" s="29"/>
      <c r="C129" s="29"/>
      <c r="D129" s="29"/>
      <c r="F129" s="5"/>
    </row>
    <row r="130" spans="2:6" ht="21" customHeight="1" x14ac:dyDescent="0.25">
      <c r="F130" s="5"/>
    </row>
    <row r="131" spans="2:6" ht="21" customHeight="1" x14ac:dyDescent="0.25">
      <c r="F131" s="5"/>
    </row>
    <row r="134" spans="2:6" ht="15" customHeight="1" x14ac:dyDescent="0.25"/>
  </sheetData>
  <mergeCells count="21">
    <mergeCell ref="A63:D63"/>
    <mergeCell ref="B128:D129"/>
    <mergeCell ref="A8:D8"/>
    <mergeCell ref="A4:D4"/>
    <mergeCell ref="A6:D6"/>
    <mergeCell ref="A64:F64"/>
    <mergeCell ref="A65:D65"/>
    <mergeCell ref="A66:D66"/>
    <mergeCell ref="A67:D67"/>
    <mergeCell ref="E70:E72"/>
    <mergeCell ref="B70:D70"/>
    <mergeCell ref="B71:D71"/>
    <mergeCell ref="A68:D68"/>
    <mergeCell ref="E6:E7"/>
    <mergeCell ref="E67:E68"/>
    <mergeCell ref="D127:E127"/>
    <mergeCell ref="A1:F1"/>
    <mergeCell ref="A2:D2"/>
    <mergeCell ref="A3:D3"/>
    <mergeCell ref="E10:E12"/>
    <mergeCell ref="B10:D10"/>
  </mergeCells>
  <pageMargins left="0.51181102362204722" right="0.51181102362204722" top="0.59055118110236227" bottom="0.59055118110236227" header="0.31496062992125984" footer="0.31496062992125984"/>
  <pageSetup paperSize="9" scale="56" orientation="portrait" r:id="rId1"/>
  <headerFooter>
    <oddFooter>&amp;R&amp;P/&amp;N</oddFooter>
  </headerFooter>
  <rowBreaks count="1" manualBreakCount="1">
    <brk id="63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EDV</dc:creator>
  <cp:lastModifiedBy>EDV</cp:lastModifiedBy>
  <cp:lastPrinted>2020-04-08T08:26:13Z</cp:lastPrinted>
  <dcterms:created xsi:type="dcterms:W3CDTF">2020-04-07T15:22:21Z</dcterms:created>
  <dcterms:modified xsi:type="dcterms:W3CDTF">2020-04-21T12:57:15Z</dcterms:modified>
</cp:coreProperties>
</file>